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8D58C3DC-3E93-4DF2-8443-C436F8659BB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<sst xmlns="http://schemas.openxmlformats.org/spreadsheetml/2006/main" count="42" uniqueCount="36">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</sst>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2" fontId="3" fillId="2" borderId="17" xfId="0" applyNumberFormat="1" applyFont="1" applyFill="1" applyBorder="1"/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3" t="s">
        <v>35</v>
      </c>
      <c r="C1" s="41"/>
      <c r="D1" s="42"/>
      <c r="E1" s="1" t="s">
        <v>20</v>
      </c>
      <c r="F1" s="2"/>
      <c r="I1" s="1" t="s">
        <v>1</v>
      </c>
      <c r="J1" s="3">
        <v>45666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9" t="str">
        <f>"9/8"</f>
        <v>9/8</v>
      </c>
      <c r="D4" s="10" t="s">
        <v>30</v>
      </c>
      <c r="E4" s="11" t="str">
        <f>"100"</f>
        <v>100</v>
      </c>
      <c r="F4" s="11">
        <v>33.659999999999997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 x14ac:dyDescent="0.25">
      <c r="A5" s="12"/>
      <c r="B5" s="8" t="s">
        <v>17</v>
      </c>
      <c r="C5" s="9" t="str">
        <f>"40/3"</f>
        <v>40/3</v>
      </c>
      <c r="D5" s="10" t="s">
        <v>31</v>
      </c>
      <c r="E5" s="11" t="str">
        <f>"150"</f>
        <v>150</v>
      </c>
      <c r="F5" s="11">
        <v>11.83</v>
      </c>
      <c r="G5" s="39">
        <v>265.926264</v>
      </c>
      <c r="H5" s="39">
        <v>8.61</v>
      </c>
      <c r="I5" s="39">
        <v>6.83</v>
      </c>
      <c r="J5" s="39">
        <v>45.65</v>
      </c>
    </row>
    <row r="6" spans="1:10" x14ac:dyDescent="0.25">
      <c r="A6" s="12"/>
      <c r="B6" s="8" t="s">
        <v>11</v>
      </c>
      <c r="C6" s="9" t="str">
        <f>"27/10"</f>
        <v>27/10</v>
      </c>
      <c r="D6" s="10" t="s">
        <v>26</v>
      </c>
      <c r="E6" s="11" t="str">
        <f>"200"</f>
        <v>200</v>
      </c>
      <c r="F6" s="11">
        <v>1.1200000000000001</v>
      </c>
      <c r="G6" s="39">
        <v>37.802231999999989</v>
      </c>
      <c r="H6" s="39">
        <v>0.08</v>
      </c>
      <c r="I6" s="39">
        <v>0.02</v>
      </c>
      <c r="J6" s="39">
        <v>9.84</v>
      </c>
    </row>
    <row r="7" spans="1:10" x14ac:dyDescent="0.25">
      <c r="A7" s="12"/>
      <c r="B7" s="8" t="s">
        <v>21</v>
      </c>
      <c r="C7" s="9" t="str">
        <f>"пром."</f>
        <v>пром.</v>
      </c>
      <c r="D7" s="10" t="s">
        <v>24</v>
      </c>
      <c r="E7" s="11" t="str">
        <f>"30"</f>
        <v>30</v>
      </c>
      <c r="F7" s="11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.75" thickBot="1" x14ac:dyDescent="0.3">
      <c r="A8" s="13"/>
      <c r="B8" s="8" t="s">
        <v>19</v>
      </c>
      <c r="C8" s="14" t="str">
        <f>"пром."</f>
        <v>пром.</v>
      </c>
      <c r="D8" s="15" t="s">
        <v>25</v>
      </c>
      <c r="E8" s="16" t="str">
        <f>"20"</f>
        <v>20</v>
      </c>
      <c r="F8" s="16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x14ac:dyDescent="0.25">
      <c r="A9" s="7" t="s">
        <v>12</v>
      </c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2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3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30" x14ac:dyDescent="0.25">
      <c r="A12" s="12" t="s">
        <v>13</v>
      </c>
      <c r="B12" s="33" t="s">
        <v>14</v>
      </c>
      <c r="C12" s="9" t="str">
        <f>"47/1"</f>
        <v>47/1</v>
      </c>
      <c r="D12" s="10" t="s">
        <v>32</v>
      </c>
      <c r="E12" s="11" t="str">
        <f>"60"</f>
        <v>60</v>
      </c>
      <c r="F12" s="11">
        <v>3.47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 x14ac:dyDescent="0.25">
      <c r="A13" s="12"/>
      <c r="B13" s="8" t="s">
        <v>15</v>
      </c>
      <c r="C13" s="9" t="str">
        <f>"19/2"</f>
        <v>19/2</v>
      </c>
      <c r="D13" s="10" t="s">
        <v>28</v>
      </c>
      <c r="E13" s="11" t="str">
        <f>"250"</f>
        <v>250</v>
      </c>
      <c r="F13" s="11">
        <v>24.44</v>
      </c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 x14ac:dyDescent="0.25">
      <c r="A14" s="12"/>
      <c r="B14" s="8" t="s">
        <v>16</v>
      </c>
      <c r="C14" s="9" t="str">
        <f>"36/8"</f>
        <v>36/8</v>
      </c>
      <c r="D14" s="10" t="s">
        <v>33</v>
      </c>
      <c r="E14" s="11" t="str">
        <f>"90"</f>
        <v>90</v>
      </c>
      <c r="F14" s="11">
        <v>48.92</v>
      </c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 x14ac:dyDescent="0.25">
      <c r="A15" s="12"/>
      <c r="B15" s="8" t="s">
        <v>17</v>
      </c>
      <c r="C15" s="9" t="str">
        <f>"47/3"</f>
        <v>47/3</v>
      </c>
      <c r="D15" s="10" t="s">
        <v>34</v>
      </c>
      <c r="E15" s="11" t="str">
        <f>"150"</f>
        <v>150</v>
      </c>
      <c r="F15" s="11">
        <v>11.11</v>
      </c>
      <c r="G15" s="39">
        <v>185.879137125</v>
      </c>
      <c r="H15" s="39">
        <v>6.67</v>
      </c>
      <c r="I15" s="39">
        <v>4.68</v>
      </c>
      <c r="J15" s="39">
        <v>29.26</v>
      </c>
    </row>
    <row r="16" spans="1:10" x14ac:dyDescent="0.25">
      <c r="A16" s="12"/>
      <c r="B16" s="8" t="s">
        <v>29</v>
      </c>
      <c r="C16" s="9" t="str">
        <f>"6/10"</f>
        <v>6/10</v>
      </c>
      <c r="D16" s="10" t="s">
        <v>27</v>
      </c>
      <c r="E16" s="11" t="str">
        <f>"200"</f>
        <v>200</v>
      </c>
      <c r="F16" s="11">
        <v>10.48</v>
      </c>
      <c r="G16" s="39">
        <v>87.598919999999993</v>
      </c>
      <c r="H16" s="39">
        <v>1.02</v>
      </c>
      <c r="I16" s="39">
        <v>0.06</v>
      </c>
      <c r="J16" s="39">
        <v>23.18</v>
      </c>
    </row>
    <row r="17" spans="1:10" x14ac:dyDescent="0.25">
      <c r="A17" s="12"/>
      <c r="B17" s="8" t="s">
        <v>21</v>
      </c>
      <c r="C17" s="9" t="str">
        <f>"пром."</f>
        <v>пром.</v>
      </c>
      <c r="D17" s="10" t="s">
        <v>24</v>
      </c>
      <c r="E17" s="11" t="str">
        <f>"35"</f>
        <v>35</v>
      </c>
      <c r="F17" s="11">
        <v>1.96</v>
      </c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 x14ac:dyDescent="0.25">
      <c r="A18" s="12"/>
      <c r="B18" s="8" t="s">
        <v>19</v>
      </c>
      <c r="C18" s="14" t="str">
        <f>"пром."</f>
        <v>пром.</v>
      </c>
      <c r="D18" s="15" t="s">
        <v>25</v>
      </c>
      <c r="E18" s="16" t="str">
        <f>"25"</f>
        <v>25</v>
      </c>
      <c r="F18" s="16">
        <v>1.38</v>
      </c>
      <c r="G18" s="40">
        <v>48.344999999999999</v>
      </c>
      <c r="H18" s="40">
        <v>1.65</v>
      </c>
      <c r="I18" s="40">
        <v>0.3</v>
      </c>
      <c r="J18" s="40">
        <v>10.43</v>
      </c>
    </row>
    <row r="19" spans="1:10" x14ac:dyDescent="0.25">
      <c r="A19" s="1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13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2024-12-24T04:39:00Z</dcterms:modified>
</cp:coreProperties>
</file>